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dicky\Desktop\"/>
    </mc:Choice>
  </mc:AlternateContent>
  <bookViews>
    <workbookView xWindow="0" yWindow="0" windowWidth="28800" windowHeight="12060"/>
  </bookViews>
  <sheets>
    <sheet name="rekap_hardinal.co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H21" i="2"/>
  <c r="H17" i="2"/>
  <c r="D15" i="2"/>
  <c r="H15" i="2" s="1"/>
  <c r="D16" i="2"/>
  <c r="H16" i="2" s="1"/>
  <c r="D17" i="2"/>
  <c r="F17" i="2" s="1"/>
  <c r="D18" i="2"/>
  <c r="H18" i="2" s="1"/>
  <c r="D14" i="2"/>
  <c r="H14" i="2" s="1"/>
  <c r="D8" i="2"/>
  <c r="H8" i="2" s="1"/>
  <c r="D9" i="2"/>
  <c r="H9" i="2" s="1"/>
  <c r="D10" i="2"/>
  <c r="F10" i="2" s="1"/>
  <c r="D7" i="2"/>
  <c r="H7" i="2" s="1"/>
  <c r="F8" i="2" l="1"/>
  <c r="H19" i="2"/>
  <c r="H10" i="2"/>
  <c r="H11" i="2" s="1"/>
  <c r="F15" i="2"/>
  <c r="F18" i="2"/>
  <c r="F14" i="2"/>
  <c r="F7" i="2"/>
  <c r="F16" i="2"/>
  <c r="F9" i="2"/>
  <c r="F11" i="2" l="1"/>
  <c r="H22" i="2"/>
  <c r="F19" i="2"/>
  <c r="F22" i="2" s="1"/>
</calcChain>
</file>

<file path=xl/sharedStrings.xml><?xml version="1.0" encoding="utf-8"?>
<sst xmlns="http://schemas.openxmlformats.org/spreadsheetml/2006/main" count="35" uniqueCount="30">
  <si>
    <t>Spesifikasi Server</t>
  </si>
  <si>
    <t>Lokasi</t>
  </si>
  <si>
    <t>Kecepatan Server</t>
  </si>
  <si>
    <t>- CPU</t>
  </si>
  <si>
    <t>- RAM</t>
  </si>
  <si>
    <t>- Hard Disk</t>
  </si>
  <si>
    <t>- Bandwidth</t>
  </si>
  <si>
    <t>- Benua Amerika</t>
  </si>
  <si>
    <t>- Benua Eropa</t>
  </si>
  <si>
    <t>- Benua Afrika</t>
  </si>
  <si>
    <t>- Benua Asia</t>
  </si>
  <si>
    <t>- Benua Australia</t>
  </si>
  <si>
    <t>TOTAL</t>
  </si>
  <si>
    <t>Poin</t>
  </si>
  <si>
    <t>DESKRIPSI</t>
  </si>
  <si>
    <t>BOBOT</t>
  </si>
  <si>
    <t>(%)</t>
  </si>
  <si>
    <t>DISTRIBUSI</t>
  </si>
  <si>
    <t>(50,75,100)</t>
  </si>
  <si>
    <t>VULTR</t>
  </si>
  <si>
    <t>DIGITAL OCEAN</t>
  </si>
  <si>
    <t>NILAI</t>
  </si>
  <si>
    <t>Subtotal A</t>
  </si>
  <si>
    <t>Subtotal B</t>
  </si>
  <si>
    <t>Subtotal A + Subtotal B:</t>
  </si>
  <si>
    <t>NILAI (%)</t>
  </si>
  <si>
    <t>NILAI PERBANDINGAN VPS VULTR DENGAN DIGITAL OCEAN</t>
  </si>
  <si>
    <t>https://www.hardinal.com/blog/vps-mana-yang-lebih-bagus-vultr-atau-digital-ocean</t>
  </si>
  <si>
    <t>Untuk informasi lebih lanjut mengenai data di samping, kunjungi:</t>
  </si>
  <si>
    <t>© Hardinal 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</si>
</sst>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0" fillId="5" borderId="12" xfId="0" applyNumberFormat="1" applyFill="1" applyBorder="1" applyAlignment="1">
      <alignment horizontal="center"/>
    </xf>
    <xf numFmtId="4" fontId="0" fillId="5" borderId="1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4" fontId="0" fillId="4" borderId="8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5" fillId="0" borderId="0" xfId="1" applyFont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rdinal.com/blog/vps-mana-yang-lebih-bagus-vultr-atau-digital-oce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tabSelected="1" workbookViewId="0"/>
  </sheetViews>
  <sheetFormatPr defaultRowHeight="15" x14ac:dyDescent="0.25"/>
  <cols>
    <col min="1" max="1" width="6.85546875" style="1" customWidth="1"/>
    <col min="2" max="2" width="16.7109375" style="1" bestFit="1" customWidth="1"/>
    <col min="3" max="3" width="12.28515625" style="2" customWidth="1"/>
    <col min="4" max="8" width="12.28515625" style="1" customWidth="1"/>
    <col min="9" max="9" width="2.7109375" style="1" customWidth="1"/>
    <col min="10" max="16384" width="9.140625" style="1"/>
  </cols>
  <sheetData>
    <row r="1" spans="2:10" ht="20.25" customHeight="1" x14ac:dyDescent="0.3">
      <c r="B1" s="42" t="s">
        <v>26</v>
      </c>
    </row>
    <row r="3" spans="2:10" x14ac:dyDescent="0.25">
      <c r="E3" s="44" t="s">
        <v>19</v>
      </c>
      <c r="F3" s="45"/>
      <c r="G3" s="46" t="s">
        <v>20</v>
      </c>
      <c r="H3" s="47"/>
      <c r="J3" s="1" t="s">
        <v>28</v>
      </c>
    </row>
    <row r="4" spans="2:10" s="2" customFormat="1" x14ac:dyDescent="0.25">
      <c r="B4" s="6" t="s">
        <v>14</v>
      </c>
      <c r="C4" s="9" t="s">
        <v>15</v>
      </c>
      <c r="D4" s="23" t="s">
        <v>17</v>
      </c>
      <c r="E4" s="12" t="s">
        <v>13</v>
      </c>
      <c r="F4" s="12" t="s">
        <v>21</v>
      </c>
      <c r="G4" s="14" t="s">
        <v>13</v>
      </c>
      <c r="H4" s="14" t="s">
        <v>21</v>
      </c>
      <c r="J4" s="43" t="s">
        <v>27</v>
      </c>
    </row>
    <row r="5" spans="2:10" s="2" customFormat="1" x14ac:dyDescent="0.25">
      <c r="B5" s="8"/>
      <c r="C5" s="10" t="s">
        <v>16</v>
      </c>
      <c r="D5" s="24" t="s">
        <v>25</v>
      </c>
      <c r="E5" s="13" t="s">
        <v>18</v>
      </c>
      <c r="F5" s="13"/>
      <c r="G5" s="15" t="s">
        <v>18</v>
      </c>
      <c r="H5" s="15"/>
      <c r="J5" s="1"/>
    </row>
    <row r="6" spans="2:10" x14ac:dyDescent="0.25">
      <c r="B6" s="4" t="s">
        <v>0</v>
      </c>
      <c r="C6" s="16">
        <v>25</v>
      </c>
      <c r="D6" s="3"/>
      <c r="E6" s="25"/>
      <c r="F6" s="26"/>
      <c r="G6" s="31"/>
      <c r="H6" s="32"/>
      <c r="J6" s="41" t="s">
        <v>29</v>
      </c>
    </row>
    <row r="7" spans="2:10" x14ac:dyDescent="0.25">
      <c r="B7" s="5" t="s">
        <v>3</v>
      </c>
      <c r="C7" s="7"/>
      <c r="D7" s="11">
        <f>$C$6/4</f>
        <v>6.25</v>
      </c>
      <c r="E7" s="25">
        <v>100</v>
      </c>
      <c r="F7" s="27">
        <f>E7*$D$7*$C$6/2500</f>
        <v>6.25</v>
      </c>
      <c r="G7" s="31">
        <v>100</v>
      </c>
      <c r="H7" s="33">
        <f>G7*$D$7*$C$6/2500</f>
        <v>6.25</v>
      </c>
    </row>
    <row r="8" spans="2:10" x14ac:dyDescent="0.25">
      <c r="B8" s="5" t="s">
        <v>4</v>
      </c>
      <c r="C8" s="7"/>
      <c r="D8" s="11">
        <f t="shared" ref="D8:D10" si="0">$C$6/4</f>
        <v>6.25</v>
      </c>
      <c r="E8" s="25">
        <v>100</v>
      </c>
      <c r="F8" s="27">
        <f>E8*$D$8*$C$6/2500</f>
        <v>6.25</v>
      </c>
      <c r="G8" s="31">
        <v>75</v>
      </c>
      <c r="H8" s="33">
        <f>G8*$D$8*$C$6/2500</f>
        <v>4.6875</v>
      </c>
    </row>
    <row r="9" spans="2:10" x14ac:dyDescent="0.25">
      <c r="B9" s="5" t="s">
        <v>5</v>
      </c>
      <c r="C9" s="7"/>
      <c r="D9" s="11">
        <f t="shared" si="0"/>
        <v>6.25</v>
      </c>
      <c r="E9" s="25">
        <v>100</v>
      </c>
      <c r="F9" s="27">
        <f>E9*$D$9*$C$6/2500</f>
        <v>6.25</v>
      </c>
      <c r="G9" s="31">
        <v>50</v>
      </c>
      <c r="H9" s="33">
        <f>G9*$D$9*$C$6/2500</f>
        <v>3.125</v>
      </c>
    </row>
    <row r="10" spans="2:10" x14ac:dyDescent="0.25">
      <c r="B10" s="5" t="s">
        <v>6</v>
      </c>
      <c r="C10" s="7"/>
      <c r="D10" s="11">
        <f t="shared" si="0"/>
        <v>6.25</v>
      </c>
      <c r="E10" s="25">
        <v>100</v>
      </c>
      <c r="F10" s="27">
        <f>E10*$D$10*$C$6/2500</f>
        <v>6.25</v>
      </c>
      <c r="G10" s="31">
        <v>100</v>
      </c>
      <c r="H10" s="33">
        <f>G10*$D$10*$C$6/2500</f>
        <v>6.25</v>
      </c>
    </row>
    <row r="11" spans="2:10" x14ac:dyDescent="0.25">
      <c r="B11" s="5"/>
      <c r="C11" s="7"/>
      <c r="D11" s="3"/>
      <c r="E11" s="36" t="s">
        <v>22</v>
      </c>
      <c r="F11" s="37">
        <f>SUM(F7:F10)</f>
        <v>25</v>
      </c>
      <c r="G11" s="38" t="s">
        <v>22</v>
      </c>
      <c r="H11" s="39">
        <f>SUM(H7:H10)</f>
        <v>20.3125</v>
      </c>
    </row>
    <row r="12" spans="2:10" x14ac:dyDescent="0.25">
      <c r="B12" s="5"/>
      <c r="C12" s="7"/>
      <c r="D12" s="3"/>
      <c r="E12" s="25"/>
      <c r="F12" s="27"/>
      <c r="G12" s="31"/>
      <c r="H12" s="33"/>
    </row>
    <row r="13" spans="2:10" x14ac:dyDescent="0.25">
      <c r="B13" s="5" t="s">
        <v>1</v>
      </c>
      <c r="C13" s="17">
        <v>25</v>
      </c>
      <c r="D13" s="3"/>
      <c r="E13" s="25"/>
      <c r="F13" s="28"/>
      <c r="G13" s="31"/>
      <c r="H13" s="32"/>
    </row>
    <row r="14" spans="2:10" x14ac:dyDescent="0.25">
      <c r="B14" s="5" t="s">
        <v>7</v>
      </c>
      <c r="C14" s="7"/>
      <c r="D14" s="11">
        <f>$C$13/5</f>
        <v>5</v>
      </c>
      <c r="E14" s="25">
        <v>100</v>
      </c>
      <c r="F14" s="27">
        <f>E14*$D$14*$C$13/2500</f>
        <v>5</v>
      </c>
      <c r="G14" s="31">
        <v>75</v>
      </c>
      <c r="H14" s="33">
        <f>G14*$D$14*$C$13/2500</f>
        <v>3.75</v>
      </c>
    </row>
    <row r="15" spans="2:10" x14ac:dyDescent="0.25">
      <c r="B15" s="5" t="s">
        <v>8</v>
      </c>
      <c r="C15" s="7"/>
      <c r="D15" s="11">
        <f t="shared" ref="D15:D18" si="1">$C$13/5</f>
        <v>5</v>
      </c>
      <c r="E15" s="25">
        <v>50</v>
      </c>
      <c r="F15" s="27">
        <f>E15*$D$15*$C$13/2500</f>
        <v>2.5</v>
      </c>
      <c r="G15" s="31">
        <v>50</v>
      </c>
      <c r="H15" s="33">
        <f>G15*$D$15*$C$13/2500</f>
        <v>2.5</v>
      </c>
    </row>
    <row r="16" spans="2:10" x14ac:dyDescent="0.25">
      <c r="B16" s="5" t="s">
        <v>9</v>
      </c>
      <c r="C16" s="7"/>
      <c r="D16" s="11">
        <f t="shared" si="1"/>
        <v>5</v>
      </c>
      <c r="E16" s="25">
        <v>50</v>
      </c>
      <c r="F16" s="27">
        <f>E16*$D$16*$C$13/2500</f>
        <v>2.5</v>
      </c>
      <c r="G16" s="31">
        <v>50</v>
      </c>
      <c r="H16" s="33">
        <f>G16*$D$16*$C$13/2500</f>
        <v>2.5</v>
      </c>
    </row>
    <row r="17" spans="2:8" x14ac:dyDescent="0.25">
      <c r="B17" s="5" t="s">
        <v>10</v>
      </c>
      <c r="C17" s="7"/>
      <c r="D17" s="11">
        <f t="shared" si="1"/>
        <v>5</v>
      </c>
      <c r="E17" s="25">
        <v>50</v>
      </c>
      <c r="F17" s="27">
        <f>E17*$D$17*$C$13/2500</f>
        <v>2.5</v>
      </c>
      <c r="G17" s="31">
        <v>50</v>
      </c>
      <c r="H17" s="33">
        <f>G17*$D$17*$C$13/2500</f>
        <v>2.5</v>
      </c>
    </row>
    <row r="18" spans="2:8" x14ac:dyDescent="0.25">
      <c r="B18" s="5" t="s">
        <v>11</v>
      </c>
      <c r="C18" s="7"/>
      <c r="D18" s="11">
        <f t="shared" si="1"/>
        <v>5</v>
      </c>
      <c r="E18" s="25">
        <v>50</v>
      </c>
      <c r="F18" s="27">
        <f>E18*$D$18*$C$13/2500</f>
        <v>2.5</v>
      </c>
      <c r="G18" s="31">
        <v>50</v>
      </c>
      <c r="H18" s="33">
        <f>G18*$D$18*$C$13/2500</f>
        <v>2.5</v>
      </c>
    </row>
    <row r="19" spans="2:8" x14ac:dyDescent="0.25">
      <c r="B19" s="5"/>
      <c r="C19" s="7"/>
      <c r="D19" s="3"/>
      <c r="E19" s="36" t="s">
        <v>23</v>
      </c>
      <c r="F19" s="37">
        <f>SUM(F14:F18)</f>
        <v>15</v>
      </c>
      <c r="G19" s="38" t="s">
        <v>23</v>
      </c>
      <c r="H19" s="39">
        <f>SUM(H14:H18)</f>
        <v>13.75</v>
      </c>
    </row>
    <row r="20" spans="2:8" x14ac:dyDescent="0.25">
      <c r="B20" s="5"/>
      <c r="C20" s="7"/>
      <c r="D20" s="3"/>
      <c r="E20" s="25"/>
      <c r="F20" s="27"/>
      <c r="G20" s="31"/>
      <c r="H20" s="33"/>
    </row>
    <row r="21" spans="2:8" x14ac:dyDescent="0.25">
      <c r="B21" s="5" t="s">
        <v>2</v>
      </c>
      <c r="C21" s="17">
        <v>50</v>
      </c>
      <c r="D21" s="11">
        <v>50</v>
      </c>
      <c r="E21" s="29">
        <v>100</v>
      </c>
      <c r="F21" s="30">
        <f>E21*$D$21*$C$21/5000</f>
        <v>50</v>
      </c>
      <c r="G21" s="34">
        <v>75</v>
      </c>
      <c r="H21" s="35">
        <f>G21*$D$21*$C$21/5000</f>
        <v>37.5</v>
      </c>
    </row>
    <row r="22" spans="2:8" x14ac:dyDescent="0.25">
      <c r="B22" s="18" t="s">
        <v>12</v>
      </c>
      <c r="C22" s="20">
        <v>100</v>
      </c>
      <c r="D22" s="40" t="s">
        <v>24</v>
      </c>
      <c r="E22" s="19"/>
      <c r="F22" s="21">
        <f>F21+F19+F11</f>
        <v>90</v>
      </c>
      <c r="G22" s="19"/>
      <c r="H22" s="22">
        <f>H21+H19+H11</f>
        <v>71.5625</v>
      </c>
    </row>
  </sheetData>
  <mergeCells count="2">
    <mergeCell ref="E3:F3"/>
    <mergeCell ref="G3:H3"/>
  </mergeCells>
  <hyperlinks>
    <hyperlink ref="J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rekap_hardinal.com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hardinal.com</dc:creator>
  <cp:lastModifiedBy>Dicky Hardinal</cp:lastModifiedBy>
  <dcterms:created xsi:type="dcterms:W3CDTF">2015-08-04T16:08:08Z</dcterms:created>
  <dcterms:modified xsi:type="dcterms:W3CDTF">2017-07-25T06:50:08Z</dcterms:modified>
</cp:coreProperties>
</file>